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2" windowHeight="8700" firstSheet="1" activeTab="1"/>
  </bookViews>
  <sheets>
    <sheet name="template" sheetId="1" state="veryHidden" r:id="rId1"/>
    <sheet name="Voorblad_J2" sheetId="2" r:id="rId2"/>
    <sheet name="J2 geconsolideerd" sheetId="3" r:id="rId3"/>
  </sheets>
  <definedNames>
    <definedName name="_xlnm.Print_Titles" localSheetId="2">'J2 geconsolideerd'!$A:$B,'J2 geconsolideerd'!$1:$3</definedName>
  </definedNames>
  <calcPr fullCalcOnLoad="1"/>
</workbook>
</file>

<file path=xl/sharedStrings.xml><?xml version="1.0" encoding="utf-8"?>
<sst xmlns="http://schemas.openxmlformats.org/spreadsheetml/2006/main" count="58" uniqueCount="41">
  <si>
    <t>HOOGSTRATEN</t>
  </si>
  <si>
    <t>JAAK AERTSLAAN 7</t>
  </si>
  <si>
    <t>KBO: 0207888816</t>
  </si>
  <si>
    <t>NIS-code 13014</t>
  </si>
  <si>
    <t>Algemeen directeur : J. VERSCHUEREN</t>
  </si>
  <si>
    <t>Financieel directeur : P. VERHEYDEN</t>
  </si>
  <si>
    <t>J2 : Staat van het financieel evenwicht</t>
  </si>
  <si>
    <t>Jaarrekening</t>
  </si>
  <si>
    <t>Afdrukdatum : 21/03/2023</t>
  </si>
  <si>
    <t>Volgnummer Budgettaire boekhouding : 88819</t>
  </si>
  <si>
    <t>Volgnummer Algemene boekhouding : 28733</t>
  </si>
  <si>
    <t>J2: Staat van het financieel evenwicht</t>
  </si>
  <si>
    <t>Budgettair resultaat</t>
  </si>
  <si>
    <t>Meerjarenplan</t>
  </si>
  <si>
    <t>I. Exploitatiesaldo</t>
  </si>
  <si>
    <t>(a-b)</t>
  </si>
  <si>
    <t xml:space="preserve">   a. Ontvangsten</t>
  </si>
  <si>
    <t xml:space="preserve">   b. Uitgaven</t>
  </si>
  <si>
    <t>II. Investeringssaldo</t>
  </si>
  <si>
    <t>III. Saldo exploitatie en investeringen</t>
  </si>
  <si>
    <t>(I+II)</t>
  </si>
  <si>
    <t>IV. Financieringssaldo</t>
  </si>
  <si>
    <t>V. Budgettair resultaat van het boekjaar</t>
  </si>
  <si>
    <t>(III+IV)</t>
  </si>
  <si>
    <t>VI. Gecumuleerd budgettair resultaat vorig boekjaar</t>
  </si>
  <si>
    <t>VII. Gecumuleerd budgettair resultaat</t>
  </si>
  <si>
    <t>(V+VI)</t>
  </si>
  <si>
    <t>VIII. Onbeschikbare gelden</t>
  </si>
  <si>
    <t>IX. Beschikbaar budgettair resultaat</t>
  </si>
  <si>
    <t>(VII-VIII)</t>
  </si>
  <si>
    <t>Autofinancieringsmarge</t>
  </si>
  <si>
    <t>II. Netto periodieke aflossingen</t>
  </si>
  <si>
    <t xml:space="preserve">   a. Periodieke aflossingen conform de verbintenissen</t>
  </si>
  <si>
    <t xml:space="preserve">   b. Periodieke terugvordering leningen</t>
  </si>
  <si>
    <t>III. Autofinancieringsmarge</t>
  </si>
  <si>
    <t>(I-II)</t>
  </si>
  <si>
    <t>Gecorrigeerde autofinancieringsmarge</t>
  </si>
  <si>
    <t>I. Autofinancieringsmarge</t>
  </si>
  <si>
    <t>II. Correctie op de periodieke aflossingen</t>
  </si>
  <si>
    <t xml:space="preserve">   b. Aangewezen aflossingen o.b.v. de financiële schulden</t>
  </si>
  <si>
    <t>III. Gecorrigeerde autofinancieringsmarge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</si>
</sst>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22" fillId="33" borderId="19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 horizontal="center"/>
    </xf>
    <xf numFmtId="3" fontId="21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33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C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6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6.7109375" style="0" customWidth="1"/>
    <col min="3" max="4" width="18.7109375" style="0" customWidth="1"/>
  </cols>
  <sheetData>
    <row r="1" ht="12.75">
      <c r="A1" t="s">
        <v>0</v>
      </c>
    </row>
    <row r="2" spans="1:4" ht="13.5">
      <c r="A2" s="16" t="s">
        <v>11</v>
      </c>
      <c r="B2" s="16"/>
      <c r="C2" s="16"/>
      <c r="D2" s="16"/>
    </row>
    <row r="4" spans="1:4" ht="12.75">
      <c r="A4" s="17" t="s">
        <v>12</v>
      </c>
      <c r="B4" s="18"/>
      <c r="C4" s="25" t="s">
        <v>7</v>
      </c>
      <c r="D4" s="25" t="s">
        <v>13</v>
      </c>
    </row>
    <row r="5" spans="1:4" ht="12.75">
      <c r="A5" s="22" t="s">
        <v>14</v>
      </c>
      <c r="B5" s="23" t="s">
        <v>15</v>
      </c>
      <c r="C5" s="26">
        <f>C6-C7</f>
        <v>-758400.7200000007</v>
      </c>
      <c r="D5" s="26">
        <f>D6-D7</f>
        <v>-991161.0899999999</v>
      </c>
    </row>
    <row r="6" spans="1:4" ht="12.75">
      <c r="A6" s="4" t="s">
        <v>16</v>
      </c>
      <c r="B6" s="5"/>
      <c r="C6" s="27">
        <v>14001299.28</v>
      </c>
      <c r="D6" s="27">
        <v>14053379.73</v>
      </c>
    </row>
    <row r="7" spans="1:4" ht="12.75">
      <c r="A7" s="4" t="s">
        <v>17</v>
      </c>
      <c r="B7" s="5"/>
      <c r="C7" s="27">
        <v>14759700</v>
      </c>
      <c r="D7" s="27">
        <v>15044540.82</v>
      </c>
    </row>
    <row r="8" spans="1:4" ht="12.75">
      <c r="A8" s="22" t="s">
        <v>18</v>
      </c>
      <c r="B8" s="23" t="s">
        <v>15</v>
      </c>
      <c r="C8" s="26">
        <f>C9-C10</f>
        <v>-1595881.6</v>
      </c>
      <c r="D8" s="26">
        <f>D9-D10</f>
        <v>-1666169.9800000002</v>
      </c>
    </row>
    <row r="9" spans="1:4" ht="12.75">
      <c r="A9" s="4" t="s">
        <v>16</v>
      </c>
      <c r="B9" s="5"/>
      <c r="C9" s="27">
        <v>1317340.33</v>
      </c>
      <c r="D9" s="27">
        <v>1652948.51</v>
      </c>
    </row>
    <row r="10" spans="1:4" ht="12.75">
      <c r="A10" s="4" t="s">
        <v>17</v>
      </c>
      <c r="B10" s="5"/>
      <c r="C10" s="27">
        <v>2913221.93</v>
      </c>
      <c r="D10" s="27">
        <v>3319118.49</v>
      </c>
    </row>
    <row r="11" spans="1:4" ht="12.75">
      <c r="A11" s="17" t="s">
        <v>19</v>
      </c>
      <c r="B11" s="19" t="s">
        <v>20</v>
      </c>
      <c r="C11" s="28">
        <f>C5+C8</f>
        <v>-2354282.3200000008</v>
      </c>
      <c r="D11" s="28">
        <f>D5+D8</f>
        <v>-2657331.0700000003</v>
      </c>
    </row>
    <row r="12" spans="1:4" ht="12.75">
      <c r="A12" s="22" t="s">
        <v>21</v>
      </c>
      <c r="B12" s="23" t="s">
        <v>15</v>
      </c>
      <c r="C12" s="26">
        <f>C13-C14</f>
        <v>-1470997.17</v>
      </c>
      <c r="D12" s="26">
        <f>D13-D14</f>
        <v>-1470997.17</v>
      </c>
    </row>
    <row r="13" spans="1:4" ht="12.75">
      <c r="A13" s="4" t="s">
        <v>16</v>
      </c>
      <c r="B13" s="5"/>
      <c r="C13" s="27">
        <v>97013.33</v>
      </c>
      <c r="D13" s="27">
        <v>97013.33</v>
      </c>
    </row>
    <row r="14" spans="1:4" ht="12.75">
      <c r="A14" s="4" t="s">
        <v>17</v>
      </c>
      <c r="B14" s="5"/>
      <c r="C14" s="27">
        <v>1568010.5</v>
      </c>
      <c r="D14" s="27">
        <v>1568010.5</v>
      </c>
    </row>
    <row r="15" spans="1:4" ht="12.75">
      <c r="A15" s="17" t="s">
        <v>22</v>
      </c>
      <c r="B15" s="19" t="s">
        <v>23</v>
      </c>
      <c r="C15" s="28">
        <f>C11+C12</f>
        <v>-3825279.4900000007</v>
      </c>
      <c r="D15" s="28">
        <f>D11+D12</f>
        <v>-4128328.24</v>
      </c>
    </row>
    <row r="16" spans="1:4" ht="12.75">
      <c r="A16" s="4" t="s">
        <v>24</v>
      </c>
      <c r="B16" s="5"/>
      <c r="C16" s="27">
        <v>5667897.16</v>
      </c>
      <c r="D16" s="27">
        <v>7578072.7</v>
      </c>
    </row>
    <row r="17" spans="1:4" ht="12.75">
      <c r="A17" s="17" t="s">
        <v>25</v>
      </c>
      <c r="B17" s="19" t="s">
        <v>26</v>
      </c>
      <c r="C17" s="28">
        <f>C15+C16</f>
        <v>1842617.6699999995</v>
      </c>
      <c r="D17" s="28">
        <f>D15+D16</f>
        <v>3449744.46</v>
      </c>
    </row>
    <row r="18" spans="1:4" ht="12.75">
      <c r="A18" s="4" t="s">
        <v>27</v>
      </c>
      <c r="B18" s="5"/>
      <c r="C18" s="27">
        <v>1056872.71</v>
      </c>
      <c r="D18" s="27">
        <v>1056110</v>
      </c>
    </row>
    <row r="19" spans="1:4" ht="12.75">
      <c r="A19" s="20" t="s">
        <v>28</v>
      </c>
      <c r="B19" s="21" t="s">
        <v>29</v>
      </c>
      <c r="C19" s="29">
        <f>C17-C18</f>
        <v>785744.9599999995</v>
      </c>
      <c r="D19" s="29">
        <f>D17-D18</f>
        <v>2393634.46</v>
      </c>
    </row>
    <row r="21" spans="1:4" ht="12.75">
      <c r="A21" s="17" t="s">
        <v>30</v>
      </c>
      <c r="B21" s="18"/>
      <c r="C21" s="25" t="s">
        <v>7</v>
      </c>
      <c r="D21" s="25" t="s">
        <v>13</v>
      </c>
    </row>
    <row r="22" spans="1:4" ht="12.75">
      <c r="A22" s="22" t="s">
        <v>14</v>
      </c>
      <c r="B22" s="24"/>
      <c r="C22" s="26">
        <f>C5</f>
        <v>-758400.7200000007</v>
      </c>
      <c r="D22" s="26">
        <f>D5</f>
        <v>-991161.0899999999</v>
      </c>
    </row>
    <row r="23" spans="1:4" ht="12.75">
      <c r="A23" s="22" t="s">
        <v>31</v>
      </c>
      <c r="B23" s="23" t="s">
        <v>15</v>
      </c>
      <c r="C23" s="26">
        <f>C24-C25</f>
        <v>606735.96</v>
      </c>
      <c r="D23" s="26">
        <f>D24-D25</f>
        <v>606735.96</v>
      </c>
    </row>
    <row r="24" spans="1:4" ht="12.75">
      <c r="A24" s="4" t="s">
        <v>32</v>
      </c>
      <c r="B24" s="5"/>
      <c r="C24" s="27">
        <v>1568010.5</v>
      </c>
      <c r="D24" s="27">
        <v>1568010.5</v>
      </c>
    </row>
    <row r="25" spans="1:4" ht="12.75">
      <c r="A25" s="4" t="s">
        <v>33</v>
      </c>
      <c r="B25" s="5"/>
      <c r="C25" s="27">
        <v>961274.54</v>
      </c>
      <c r="D25" s="27">
        <v>961274.54</v>
      </c>
    </row>
    <row r="26" spans="1:4" ht="12.75">
      <c r="A26" s="20" t="s">
        <v>34</v>
      </c>
      <c r="B26" s="21" t="s">
        <v>35</v>
      </c>
      <c r="C26" s="29">
        <f>C22-C23</f>
        <v>-1365136.6800000006</v>
      </c>
      <c r="D26" s="29">
        <f>D22-D23</f>
        <v>-1597897.0499999998</v>
      </c>
    </row>
    <row r="28" spans="1:4" ht="12.75">
      <c r="A28" s="17" t="s">
        <v>36</v>
      </c>
      <c r="B28" s="18"/>
      <c r="C28" s="25" t="s">
        <v>7</v>
      </c>
      <c r="D28" s="25" t="s">
        <v>13</v>
      </c>
    </row>
    <row r="29" spans="1:4" ht="12.75">
      <c r="A29" s="22" t="s">
        <v>37</v>
      </c>
      <c r="B29" s="24"/>
      <c r="C29" s="26">
        <f>C26</f>
        <v>-1365136.6800000006</v>
      </c>
      <c r="D29" s="26">
        <f>D26</f>
        <v>-1597897.0499999998</v>
      </c>
    </row>
    <row r="30" spans="1:4" ht="12.75">
      <c r="A30" s="22" t="s">
        <v>38</v>
      </c>
      <c r="B30" s="23" t="s">
        <v>15</v>
      </c>
      <c r="C30" s="26">
        <f>C31-C32</f>
        <v>-359154.48</v>
      </c>
      <c r="D30" s="26">
        <f>D31-D32</f>
        <v>-359154.48</v>
      </c>
    </row>
    <row r="31" spans="1:4" ht="12.75">
      <c r="A31" s="4" t="s">
        <v>32</v>
      </c>
      <c r="B31" s="5"/>
      <c r="C31" s="27">
        <f>C24</f>
        <v>1568010.5</v>
      </c>
      <c r="D31" s="27">
        <f>D24</f>
        <v>1568010.5</v>
      </c>
    </row>
    <row r="32" spans="1:4" ht="12.75">
      <c r="A32" s="4" t="s">
        <v>39</v>
      </c>
      <c r="B32" s="5"/>
      <c r="C32" s="27">
        <v>1927164.98</v>
      </c>
      <c r="D32" s="27">
        <v>1927164.98</v>
      </c>
    </row>
    <row r="33" spans="1:4" ht="12.75">
      <c r="A33" s="20" t="s">
        <v>40</v>
      </c>
      <c r="B33" s="21" t="s">
        <v>20</v>
      </c>
      <c r="C33" s="29">
        <f>C29+C30</f>
        <v>-1724291.1600000006</v>
      </c>
      <c r="D33" s="29">
        <f>D29+D30</f>
        <v>-1957051.5299999998</v>
      </c>
    </row>
  </sheetData>
  <sheetProtection/>
  <printOptions/>
  <pageMargins left="0.393700787401575" right="0.393700787401575" top="0.393700787401575" bottom="0.7874015748031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LOGINS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Cooreman</dc:creator>
  <cp:keywords/>
  <dc:description/>
  <cp:lastModifiedBy>Sabine Snyers</cp:lastModifiedBy>
  <dcterms:created xsi:type="dcterms:W3CDTF">2007-05-07T12:18:42Z</dcterms:created>
  <dcterms:modified xsi:type="dcterms:W3CDTF">2023-03-21T10:06:06Z</dcterms:modified>
  <cp:category/>
  <cp:version/>
  <cp:contentType/>
  <cp:contentStatus/>
</cp:coreProperties>
</file>